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360" windowHeight="81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'Лист1'!$A$1:$V$17</definedName>
  </definedNames>
  <calcPr fullCalcOnLoad="1" refMode="R1C1"/>
</workbook>
</file>

<file path=xl/sharedStrings.xml><?xml version="1.0" encoding="utf-8"?>
<sst xmlns="http://schemas.openxmlformats.org/spreadsheetml/2006/main" count="36" uniqueCount="20">
  <si>
    <t>Наименование мероприятий</t>
  </si>
  <si>
    <t>ИТОГО</t>
  </si>
  <si>
    <t>к муниципальной программе</t>
  </si>
  <si>
    <t>Приложение №2</t>
  </si>
  <si>
    <t>Объемы и источники финансирования программных мероприятий</t>
  </si>
  <si>
    <t>Всего</t>
  </si>
  <si>
    <t>местный бюджет*</t>
  </si>
  <si>
    <t>областной бюджет*</t>
  </si>
  <si>
    <t>* прогноз финансирования</t>
  </si>
  <si>
    <t>федеральный бюджет*</t>
  </si>
  <si>
    <t>Благоустройство дворовых территории</t>
  </si>
  <si>
    <t>2018 год</t>
  </si>
  <si>
    <t>Итого</t>
  </si>
  <si>
    <t>Благоустройство общественных территорий</t>
  </si>
  <si>
    <t>2019 год</t>
  </si>
  <si>
    <t>2020 год</t>
  </si>
  <si>
    <t>2021 год</t>
  </si>
  <si>
    <t>2022 год</t>
  </si>
  <si>
    <t>Данные в руб.</t>
  </si>
  <si>
    <t xml:space="preserve">сельского поселения Сургут муниципального района Сергиевский  "Формирование комфортной городской среды на 2018-2022 годы"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</si>
</sst>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#,##0.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77" fontId="4" fillId="0" borderId="0" xfId="0" applyNumberFormat="1" applyFont="1" applyAlignment="1">
      <alignment vertical="top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177" fontId="5" fillId="0" borderId="0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wrapText="1"/>
    </xf>
    <xf numFmtId="0" fontId="5" fillId="0" borderId="0" xfId="0" applyFont="1" applyAlignment="1">
      <alignment vertical="top"/>
    </xf>
    <xf numFmtId="4" fontId="4" fillId="0" borderId="10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horizontal="right" vertical="top" wrapText="1"/>
    </xf>
    <xf numFmtId="4" fontId="5" fillId="0" borderId="0" xfId="0" applyNumberFormat="1" applyFont="1" applyBorder="1" applyAlignment="1">
      <alignment vertical="top" wrapText="1"/>
    </xf>
    <xf numFmtId="4" fontId="4" fillId="0" borderId="0" xfId="0" applyNumberFormat="1" applyFont="1" applyBorder="1" applyAlignment="1">
      <alignment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0" fontId="6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W18"/>
  <sheetViews>
    <sheetView tabSelected="1" view="pageBreakPreview" zoomScale="60" zoomScalePageLayoutView="0" workbookViewId="0" topLeftCell="C1">
      <selection activeCell="K15" sqref="K15"/>
    </sheetView>
  </sheetViews>
  <sheetFormatPr defaultColWidth="9.140625" defaultRowHeight="15"/>
  <cols>
    <col min="1" max="1" width="20.7109375" style="1" customWidth="1"/>
    <col min="2" max="2" width="18.140625" style="1" customWidth="1"/>
    <col min="3" max="3" width="16.8515625" style="1" customWidth="1"/>
    <col min="4" max="4" width="16.00390625" style="1" customWidth="1"/>
    <col min="5" max="5" width="16.7109375" style="1" customWidth="1"/>
    <col min="6" max="6" width="16.140625" style="1" customWidth="1"/>
    <col min="7" max="7" width="15.57421875" style="1" bestFit="1" customWidth="1"/>
    <col min="8" max="8" width="16.140625" style="1" customWidth="1"/>
    <col min="9" max="9" width="15.7109375" style="1" customWidth="1"/>
    <col min="10" max="10" width="14.421875" style="1" customWidth="1"/>
    <col min="11" max="11" width="17.00390625" style="1" customWidth="1"/>
    <col min="12" max="13" width="15.421875" style="1" customWidth="1"/>
    <col min="14" max="14" width="14.421875" style="1" customWidth="1"/>
    <col min="15" max="15" width="15.57421875" style="1" bestFit="1" customWidth="1"/>
    <col min="16" max="16" width="14.57421875" style="1" customWidth="1"/>
    <col min="17" max="17" width="16.7109375" style="1" customWidth="1"/>
    <col min="18" max="18" width="14.421875" style="1" customWidth="1"/>
    <col min="19" max="19" width="17.7109375" style="1" customWidth="1"/>
    <col min="20" max="20" width="14.8515625" style="1" customWidth="1"/>
    <col min="21" max="21" width="16.421875" style="1" customWidth="1"/>
    <col min="22" max="22" width="14.421875" style="1" customWidth="1"/>
    <col min="23" max="23" width="12.7109375" style="1" bestFit="1" customWidth="1"/>
    <col min="24" max="16384" width="9.140625" style="1" customWidth="1"/>
  </cols>
  <sheetData>
    <row r="3" spans="3:18" s="13" customFormat="1" ht="15">
      <c r="C3" s="14"/>
      <c r="G3" s="14"/>
      <c r="O3" s="14"/>
      <c r="R3" s="14" t="s">
        <v>3</v>
      </c>
    </row>
    <row r="4" spans="3:18" s="13" customFormat="1" ht="15">
      <c r="C4" s="14"/>
      <c r="G4" s="14"/>
      <c r="O4" s="14"/>
      <c r="R4" s="14" t="s">
        <v>2</v>
      </c>
    </row>
    <row r="5" spans="1:22" s="16" customFormat="1" ht="30" customHeight="1">
      <c r="A5" s="15"/>
      <c r="C5" s="19"/>
      <c r="D5" s="19"/>
      <c r="E5" s="19"/>
      <c r="F5" s="19"/>
      <c r="G5" s="18"/>
      <c r="H5" s="18"/>
      <c r="I5" s="18"/>
      <c r="J5" s="18"/>
      <c r="O5" s="18"/>
      <c r="P5" s="18"/>
      <c r="Q5" s="18"/>
      <c r="R5" s="29" t="s">
        <v>19</v>
      </c>
      <c r="S5" s="29"/>
      <c r="T5" s="29"/>
      <c r="U5" s="29"/>
      <c r="V5" s="29"/>
    </row>
    <row r="6" spans="6:22" ht="15">
      <c r="F6" s="2"/>
      <c r="J6" s="2"/>
      <c r="N6" s="2"/>
      <c r="R6" s="2"/>
      <c r="V6" s="2"/>
    </row>
    <row r="9" spans="1:22" s="4" customFormat="1" ht="20.25">
      <c r="A9" s="28" t="s">
        <v>4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s="4" customFormat="1" ht="18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ht="15">
      <c r="T11" s="1" t="s">
        <v>18</v>
      </c>
    </row>
    <row r="12" spans="1:22" s="6" customFormat="1" ht="15.75" customHeight="1">
      <c r="A12" s="31" t="s">
        <v>0</v>
      </c>
      <c r="B12" s="32" t="s">
        <v>5</v>
      </c>
      <c r="C12" s="31" t="s">
        <v>11</v>
      </c>
      <c r="D12" s="31"/>
      <c r="E12" s="31"/>
      <c r="F12" s="31"/>
      <c r="G12" s="31" t="s">
        <v>14</v>
      </c>
      <c r="H12" s="31"/>
      <c r="I12" s="31"/>
      <c r="J12" s="31"/>
      <c r="K12" s="31" t="s">
        <v>15</v>
      </c>
      <c r="L12" s="31"/>
      <c r="M12" s="31"/>
      <c r="N12" s="31"/>
      <c r="O12" s="31" t="s">
        <v>16</v>
      </c>
      <c r="P12" s="31"/>
      <c r="Q12" s="31"/>
      <c r="R12" s="31"/>
      <c r="S12" s="31" t="s">
        <v>17</v>
      </c>
      <c r="T12" s="31"/>
      <c r="U12" s="31"/>
      <c r="V12" s="31"/>
    </row>
    <row r="13" spans="1:22" s="6" customFormat="1" ht="31.5">
      <c r="A13" s="31"/>
      <c r="B13" s="32"/>
      <c r="C13" s="17" t="s">
        <v>12</v>
      </c>
      <c r="D13" s="5" t="s">
        <v>6</v>
      </c>
      <c r="E13" s="7" t="s">
        <v>7</v>
      </c>
      <c r="F13" s="7" t="s">
        <v>9</v>
      </c>
      <c r="G13" s="17" t="s">
        <v>12</v>
      </c>
      <c r="H13" s="5" t="s">
        <v>6</v>
      </c>
      <c r="I13" s="7" t="s">
        <v>7</v>
      </c>
      <c r="J13" s="7" t="s">
        <v>9</v>
      </c>
      <c r="K13" s="17" t="s">
        <v>12</v>
      </c>
      <c r="L13" s="5" t="s">
        <v>6</v>
      </c>
      <c r="M13" s="7" t="s">
        <v>7</v>
      </c>
      <c r="N13" s="7" t="s">
        <v>9</v>
      </c>
      <c r="O13" s="17" t="s">
        <v>12</v>
      </c>
      <c r="P13" s="5" t="s">
        <v>6</v>
      </c>
      <c r="Q13" s="7" t="s">
        <v>7</v>
      </c>
      <c r="R13" s="7" t="s">
        <v>9</v>
      </c>
      <c r="S13" s="17" t="s">
        <v>12</v>
      </c>
      <c r="T13" s="5" t="s">
        <v>6</v>
      </c>
      <c r="U13" s="7" t="s">
        <v>7</v>
      </c>
      <c r="V13" s="7" t="s">
        <v>9</v>
      </c>
    </row>
    <row r="14" spans="1:23" s="6" customFormat="1" ht="47.25">
      <c r="A14" s="8" t="s">
        <v>10</v>
      </c>
      <c r="B14" s="21">
        <f>C14+G14+K14+O14+S14</f>
        <v>2870634.31</v>
      </c>
      <c r="C14" s="21">
        <f>D14+E14+F14</f>
        <v>2058000</v>
      </c>
      <c r="D14" s="21">
        <v>2058000</v>
      </c>
      <c r="E14" s="22">
        <v>0</v>
      </c>
      <c r="F14" s="22">
        <v>0</v>
      </c>
      <c r="G14" s="21">
        <v>0</v>
      </c>
      <c r="H14" s="21">
        <v>0</v>
      </c>
      <c r="I14" s="22">
        <v>0</v>
      </c>
      <c r="J14" s="22">
        <v>0</v>
      </c>
      <c r="K14" s="21">
        <v>0</v>
      </c>
      <c r="L14" s="21">
        <v>0</v>
      </c>
      <c r="M14" s="22">
        <v>0</v>
      </c>
      <c r="N14" s="22">
        <v>0</v>
      </c>
      <c r="O14" s="21">
        <f>P14+Q14+R14</f>
        <v>462774.96</v>
      </c>
      <c r="P14" s="21">
        <v>462774.96</v>
      </c>
      <c r="Q14" s="22">
        <v>0</v>
      </c>
      <c r="R14" s="22">
        <v>0</v>
      </c>
      <c r="S14" s="21">
        <f>T14+U14+V14</f>
        <v>349859.35</v>
      </c>
      <c r="T14" s="21">
        <v>349859.35</v>
      </c>
      <c r="U14" s="22">
        <v>0</v>
      </c>
      <c r="V14" s="22">
        <v>0</v>
      </c>
      <c r="W14" s="9"/>
    </row>
    <row r="15" spans="1:23" s="6" customFormat="1" ht="47.25">
      <c r="A15" s="8" t="s">
        <v>13</v>
      </c>
      <c r="B15" s="21">
        <f>C15+G15+K15+O15+S15</f>
        <v>11590401.9</v>
      </c>
      <c r="C15" s="21">
        <f>D15+E15+F15</f>
        <v>5742000</v>
      </c>
      <c r="D15" s="21">
        <v>5742000</v>
      </c>
      <c r="E15" s="22">
        <v>0</v>
      </c>
      <c r="F15" s="22">
        <v>0</v>
      </c>
      <c r="G15" s="21">
        <f>H15+I15+J15</f>
        <v>2690301.9</v>
      </c>
      <c r="H15" s="21">
        <v>2690301.9</v>
      </c>
      <c r="I15" s="22">
        <v>0</v>
      </c>
      <c r="J15" s="22">
        <v>0</v>
      </c>
      <c r="K15" s="21">
        <f>L15+M15+N15</f>
        <v>3158100</v>
      </c>
      <c r="L15" s="21">
        <v>3158100</v>
      </c>
      <c r="M15" s="22">
        <v>0</v>
      </c>
      <c r="N15" s="22">
        <v>0</v>
      </c>
      <c r="O15" s="21">
        <v>0</v>
      </c>
      <c r="P15" s="21">
        <v>0</v>
      </c>
      <c r="Q15" s="22">
        <v>0</v>
      </c>
      <c r="R15" s="22">
        <v>0</v>
      </c>
      <c r="S15" s="21">
        <v>0</v>
      </c>
      <c r="T15" s="21">
        <v>0</v>
      </c>
      <c r="U15" s="22">
        <v>0</v>
      </c>
      <c r="V15" s="22">
        <v>0</v>
      </c>
      <c r="W15" s="9"/>
    </row>
    <row r="16" spans="1:22" s="20" customFormat="1" ht="15.75">
      <c r="A16" s="10" t="s">
        <v>1</v>
      </c>
      <c r="B16" s="23">
        <f>B14+B15</f>
        <v>14461036.21</v>
      </c>
      <c r="C16" s="23">
        <f>C14+C15</f>
        <v>7800000</v>
      </c>
      <c r="D16" s="24">
        <f>D15+D14</f>
        <v>7800000</v>
      </c>
      <c r="E16" s="24">
        <f>E15+E14</f>
        <v>0</v>
      </c>
      <c r="F16" s="24">
        <f>F15+F14</f>
        <v>0</v>
      </c>
      <c r="G16" s="23">
        <f>H16+I16+J16</f>
        <v>2690301.9</v>
      </c>
      <c r="H16" s="24">
        <f>H15+H14</f>
        <v>2690301.9</v>
      </c>
      <c r="I16" s="24">
        <f>I15+I14</f>
        <v>0</v>
      </c>
      <c r="J16" s="24">
        <f>J15+J14</f>
        <v>0</v>
      </c>
      <c r="K16" s="23">
        <f>L16+M16+N16</f>
        <v>3158100</v>
      </c>
      <c r="L16" s="24">
        <f>L15+L14</f>
        <v>3158100</v>
      </c>
      <c r="M16" s="24">
        <f>M15+M14</f>
        <v>0</v>
      </c>
      <c r="N16" s="24">
        <f>N15+N14</f>
        <v>0</v>
      </c>
      <c r="O16" s="23">
        <f>P16+Q16+R16</f>
        <v>462774.96</v>
      </c>
      <c r="P16" s="24">
        <f>P15+P14</f>
        <v>462774.96</v>
      </c>
      <c r="Q16" s="24">
        <f>Q15+Q14</f>
        <v>0</v>
      </c>
      <c r="R16" s="24">
        <f>R15+R14</f>
        <v>0</v>
      </c>
      <c r="S16" s="23">
        <f>T16+U16+V16</f>
        <v>349859.35</v>
      </c>
      <c r="T16" s="24">
        <f>T15+T14</f>
        <v>349859.35</v>
      </c>
      <c r="U16" s="24">
        <f>U15+U14</f>
        <v>0</v>
      </c>
      <c r="V16" s="24">
        <f>V15+V14</f>
        <v>0</v>
      </c>
    </row>
    <row r="17" spans="1:22" s="6" customFormat="1" ht="31.5" customHeight="1">
      <c r="A17" s="30" t="s">
        <v>8</v>
      </c>
      <c r="B17" s="30"/>
      <c r="C17" s="25"/>
      <c r="D17" s="26"/>
      <c r="E17" s="26"/>
      <c r="F17" s="27"/>
      <c r="G17" s="25"/>
      <c r="H17" s="26"/>
      <c r="I17" s="26"/>
      <c r="J17" s="27"/>
      <c r="K17" s="25"/>
      <c r="L17" s="26"/>
      <c r="M17" s="26"/>
      <c r="N17" s="27"/>
      <c r="O17" s="25"/>
      <c r="P17" s="26"/>
      <c r="Q17" s="26"/>
      <c r="R17" s="27"/>
      <c r="S17" s="25"/>
      <c r="T17" s="26"/>
      <c r="U17" s="26"/>
      <c r="V17" s="27"/>
    </row>
    <row r="18" spans="1:22" s="6" customFormat="1" ht="15.75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</sheetData>
  <sheetProtection/>
  <mergeCells count="10">
    <mergeCell ref="A9:V9"/>
    <mergeCell ref="R5:V5"/>
    <mergeCell ref="A17:B17"/>
    <mergeCell ref="O12:R12"/>
    <mergeCell ref="S12:V12"/>
    <mergeCell ref="G12:J12"/>
    <mergeCell ref="K12:N12"/>
    <mergeCell ref="A12:A13"/>
    <mergeCell ref="B12:B13"/>
    <mergeCell ref="C12:F12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Екатерина</cp:lastModifiedBy>
  <cp:lastPrinted>2018-01-18T10:20:53Z</cp:lastPrinted>
  <dcterms:created xsi:type="dcterms:W3CDTF">2017-03-28T07:50:10Z</dcterms:created>
  <dcterms:modified xsi:type="dcterms:W3CDTF">2018-01-18T10:23:28Z</dcterms:modified>
  <cp:category/>
  <cp:version/>
  <cp:contentType/>
  <cp:contentStatus/>
</cp:coreProperties>
</file>